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32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Лист1!$A$190</definedName>
  </definedNames>
  <calcPr calcId="125725"/>
</workbook>
</file>

<file path=xl/calcChain.xml><?xml version="1.0" encoding="utf-8"?>
<calcChain xmlns="http://schemas.openxmlformats.org/spreadsheetml/2006/main">
  <c r="E25" i="1"/>
  <c r="E28" l="1"/>
  <c r="E118" l="1"/>
</calcChain>
</file>

<file path=xl/sharedStrings.xml><?xml version="1.0" encoding="utf-8"?>
<sst xmlns="http://schemas.openxmlformats.org/spreadsheetml/2006/main" count="760" uniqueCount="166">
  <si>
    <t>Параметры формы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</si>
  <si>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</si>
  <si>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</si>
  <si>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</si>
  <si>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</si>
  <si>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</si>
  <si>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</si>
  <si>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</si>
  <si>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</si>
  <si>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</si>
  <si>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</si>
  <si>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</si>
  <si>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</si>
  <si>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</si>
  <si>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</si>
  <si>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</si>
  <si>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</si>
  <si>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</si>
  <si>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</si>
  <si>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</si>
  <si>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</si>
  <si>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</si>
  <si>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</si>
  <si>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</si>
  <si>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</si>
  <si>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</si>
  <si>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</si>
  <si>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</si>
  <si>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</si>
  <si>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</si>
  <si>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</si>
  <si>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</si>
  <si>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</si>
  <si>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</si>
  <si>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</si>
  <si>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</si>
  <si>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</si>
  <si>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</si>
  <si>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</si>
  <si>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</si>
  <si>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</si>
  <si>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</si>
  <si>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</si>
  <si>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</si>
  <si>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</si>
  <si>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</si>
  <si>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</si>
  <si>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</si>
  <si>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</si>
  <si>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</si>
  <si>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</si>
  <si>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</si>
  <si>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</si>
  <si>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</si>
  <si>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</si>
  <si>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</si>
  <si>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</si>
  <si>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</si>
  <si>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</si>
  <si>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</si>
  <si>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</si>
  <si>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Работы по управлению многоквартирным домом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</si>
  <si>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</si>
  <si>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</si>
  <si>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</si>
  <si>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</si>
  <si>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</si>
  <si>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 xml:space="preserve">Работы по управлению многоквартирным домом. </t>
  </si>
  <si>
    <t>Расходы на управление (заработная плата, налоги, почтовые расходы, расходы по вычислительной технике, охрана, связь, аренда, аттестация рабочих мест, медицинский осмотр, содержание транспорта, комиссия банка)</t>
  </si>
  <si>
    <t>24.</t>
  </si>
  <si>
    <t>Периодичность выполнения работ (оказания услуг)</t>
  </si>
  <si>
    <t>Ежемесячно</t>
  </si>
  <si>
    <t>25.</t>
  </si>
  <si>
    <t>26.</t>
  </si>
  <si>
    <t>Стоимость на единицу измерения</t>
  </si>
  <si>
    <t>Аварийно-техническое обслуживание</t>
  </si>
  <si>
    <t>Обслуживание и текущий ремонт внутридомового электрооборудования</t>
  </si>
  <si>
    <t>Обслуживание и текущий ремонт системы холодного и горячего водоснабжения</t>
  </si>
  <si>
    <t>Обслуживание узлов учета</t>
  </si>
  <si>
    <t>Рассчетно-кассовое обслуживание</t>
  </si>
  <si>
    <t>Юридическое обслуживание</t>
  </si>
  <si>
    <t>Санитарное содержание  и благоустройство придомовой территории</t>
  </si>
  <si>
    <t>Санитарное содержание помещений общего пользования и фасадов</t>
  </si>
  <si>
    <t>Техническое обслуживание и эксплуатация лифтов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</si>
  <si>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</si>
  <si>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</si>
  <si>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</si>
  <si>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</si>
  <si>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</si>
  <si>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</si>
  <si>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</si>
  <si>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</si>
  <si>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</si>
  <si>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</si>
  <si>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</si>
  <si>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</si>
  <si>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</si>
  <si>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</si>
  <si>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</si>
  <si>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</si>
  <si>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</si>
  <si>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4 008 688,81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</si>
  <si>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</si>
  <si>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</si>
  <si>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</si>
  <si>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Отопление</t>
  </si>
  <si>
    <t>38.</t>
  </si>
  <si>
    <t>Гкал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</si>
  <si>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</si>
  <si>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</si>
  <si>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</si>
  <si>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</si>
  <si>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</si>
  <si>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</si>
  <si>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</si>
  <si>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</si>
  <si>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</si>
  <si>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</si>
  <si>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</si>
  <si>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</si>
  <si>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</si>
  <si>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</si>
  <si>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</si>
  <si>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</si>
  <si>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</si>
  <si>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</si>
  <si>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</si>
  <si>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</si>
  <si>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</si>
  <si>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</si>
  <si>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</si>
  <si>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</si>
  <si>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</si>
  <si>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</si>
  <si>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</si>
  <si>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</si>
  <si>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</si>
  <si>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</si>
  <si>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</si>
  <si>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</si>
  <si>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</si>
  <si>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</si>
  <si>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</si>
  <si>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</si>
  <si>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Отчет об исполнении договора управления МКД №50 по ул. Украинская за 2019 год</t>
  </si>
  <si>
    <t>Обращение с ТКО</t>
  </si>
  <si>
    <t>м3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</si>
  <si>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</si>
  <si>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</si>
  <si>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</si>
  <si>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</si>
  <si>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</si>
  <si>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</si>
  <si>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</si>
  <si>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</si>
  <si>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</si>
  <si>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</si>
  <si>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Диспетчерское обслуживание</t>
  </si>
  <si>
    <t>Содержание контейнерной площадки</t>
  </si>
  <si>
    <t>Уборка и вывоз снега</t>
  </si>
  <si>
    <t>Техническое обслуживание и ремонт системы пожарной безопасности</t>
  </si>
  <si>
    <t>Обслуживание и текущий ремонт помещений общего пользования и фасадов</t>
  </si>
  <si>
    <t>Инвентарь и хоз. принадлежности для дворников и уборщиц</t>
  </si>
  <si>
    <t>Обслуживание и ремонт оконных и дверных проемов</t>
  </si>
  <si>
    <t>Обслуживание и ремонт кровли</t>
  </si>
  <si>
    <t>Штрафы, пени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</si>
</sst>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4" fontId="7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/>
    </xf>
    <xf numFmtId="4" fontId="9" fillId="0" borderId="1" xfId="0" applyNumberFormat="1" applyFont="1" applyBorder="1" applyAlignment="1">
      <alignment horizontal="right" vertical="top" wrapText="1"/>
    </xf>
    <xf numFmtId="14" fontId="9" fillId="0" borderId="1" xfId="0" applyNumberFormat="1" applyFont="1" applyBorder="1" applyAlignment="1">
      <alignment horizontal="righ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vertical="top" wrapText="1"/>
    </xf>
    <xf numFmtId="4" fontId="12" fillId="0" borderId="1" xfId="0" applyNumberFormat="1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right" vertical="top" wrapText="1" indent="4"/>
    </xf>
    <xf numFmtId="0" fontId="9" fillId="0" borderId="1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5" fillId="0" borderId="2" xfId="1" applyBorder="1" applyAlignment="1" applyProtection="1">
      <alignment vertical="top" wrapText="1"/>
    </xf>
    <xf numFmtId="0" fontId="5" fillId="0" borderId="3" xfId="1" applyBorder="1" applyAlignment="1" applyProtection="1">
      <alignment vertical="top" wrapText="1"/>
    </xf>
    <xf numFmtId="0" fontId="5" fillId="0" borderId="4" xfId="1" applyBorder="1" applyAlignment="1" applyProtection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" fontId="2" fillId="0" borderId="4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top" wrapText="1"/>
    </xf>
    <xf numFmtId="4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topLeftCell="A13" workbookViewId="0">
      <selection activeCell="J21" sqref="J21"/>
    </sheetView>
  </sheetViews>
  <sheetFormatPr defaultRowHeight="15"/>
  <cols>
    <col min="1" max="1" width="8.85546875" style="5"/>
    <col min="2" max="2" width="35.7109375" style="5" customWidth="1"/>
    <col min="3" max="3" width="14" customWidth="1"/>
    <col min="4" max="4" width="35.85546875" style="5" customWidth="1"/>
    <col min="5" max="5" width="17.140625" style="11" customWidth="1"/>
    <col min="9" max="9" width="11.42578125" bestFit="1" customWidth="1"/>
  </cols>
  <sheetData>
    <row r="1" spans="1:5" ht="21.75" thickBot="1">
      <c r="A1" s="25" t="s">
        <v>144</v>
      </c>
      <c r="B1" s="26"/>
      <c r="C1" s="26"/>
      <c r="D1" s="26"/>
      <c r="E1" s="27"/>
    </row>
    <row r="2" spans="1:5" ht="15.75" thickBot="1">
      <c r="A2" s="28" t="s">
        <v>0</v>
      </c>
      <c r="B2" s="29"/>
      <c r="C2" s="29"/>
      <c r="D2" s="29"/>
      <c r="E2" s="30"/>
    </row>
    <row r="3" spans="1:5">
      <c r="A3" s="31"/>
      <c r="B3" s="33" t="s">
        <v>1</v>
      </c>
      <c r="C3" s="33" t="s">
        <v>2</v>
      </c>
      <c r="D3" s="33" t="s">
        <v>3</v>
      </c>
      <c r="E3" s="35" t="s">
        <v>4</v>
      </c>
    </row>
    <row r="4" spans="1:5" ht="15.75" thickBot="1">
      <c r="A4" s="32"/>
      <c r="B4" s="34"/>
      <c r="C4" s="34"/>
      <c r="D4" s="34"/>
      <c r="E4" s="36"/>
    </row>
    <row r="5" spans="1:5" ht="15.75" thickBot="1">
      <c r="A5" s="6" t="s">
        <v>5</v>
      </c>
      <c r="B5" s="3" t="s">
        <v>6</v>
      </c>
      <c r="C5" s="1" t="s">
        <v>7</v>
      </c>
      <c r="D5" s="3" t="s">
        <v>6</v>
      </c>
      <c r="E5" s="13">
        <v>43917</v>
      </c>
    </row>
    <row r="6" spans="1:5" ht="15.75" thickBot="1">
      <c r="A6" s="6" t="s">
        <v>8</v>
      </c>
      <c r="B6" s="3" t="s">
        <v>9</v>
      </c>
      <c r="C6" s="1" t="s">
        <v>7</v>
      </c>
      <c r="D6" s="3" t="s">
        <v>9</v>
      </c>
      <c r="E6" s="13">
        <v>43501</v>
      </c>
    </row>
    <row r="7" spans="1:5" ht="15.75" thickBot="1">
      <c r="A7" s="6" t="s">
        <v>10</v>
      </c>
      <c r="B7" s="3" t="s">
        <v>11</v>
      </c>
      <c r="C7" s="1" t="s">
        <v>7</v>
      </c>
      <c r="D7" s="3" t="s">
        <v>11</v>
      </c>
      <c r="E7" s="13">
        <v>43830</v>
      </c>
    </row>
    <row r="8" spans="1:5" ht="15.75" thickBot="1">
      <c r="A8" s="43" t="s">
        <v>12</v>
      </c>
      <c r="B8" s="44"/>
      <c r="C8" s="44"/>
      <c r="D8" s="44"/>
      <c r="E8" s="45"/>
    </row>
    <row r="9" spans="1:5" ht="26.25" thickBot="1">
      <c r="A9" s="6" t="s">
        <v>13</v>
      </c>
      <c r="B9" s="3" t="s">
        <v>14</v>
      </c>
      <c r="C9" s="1" t="s">
        <v>15</v>
      </c>
      <c r="D9" s="3" t="s">
        <v>14</v>
      </c>
      <c r="E9" s="8"/>
    </row>
    <row r="10" spans="1:5" ht="26.25" thickBot="1">
      <c r="A10" s="6" t="s">
        <v>16</v>
      </c>
      <c r="B10" s="3" t="s">
        <v>17</v>
      </c>
      <c r="C10" s="1" t="s">
        <v>15</v>
      </c>
      <c r="D10" s="3" t="s">
        <v>17</v>
      </c>
      <c r="E10" s="8"/>
    </row>
    <row r="11" spans="1:5" ht="26.25" thickBot="1">
      <c r="A11" s="6" t="s">
        <v>18</v>
      </c>
      <c r="B11" s="3" t="s">
        <v>19</v>
      </c>
      <c r="C11" s="1" t="s">
        <v>15</v>
      </c>
      <c r="D11" s="3" t="s">
        <v>19</v>
      </c>
      <c r="E11" s="12">
        <v>1944052.2</v>
      </c>
    </row>
    <row r="12" spans="1:5" ht="39" thickBot="1">
      <c r="A12" s="6" t="s">
        <v>20</v>
      </c>
      <c r="B12" s="3" t="s">
        <v>21</v>
      </c>
      <c r="C12" s="1" t="s">
        <v>15</v>
      </c>
      <c r="D12" s="3" t="s">
        <v>22</v>
      </c>
      <c r="E12" s="12">
        <v>3091917.61</v>
      </c>
    </row>
    <row r="13" spans="1:5" ht="15.75" thickBot="1">
      <c r="A13" s="6" t="s">
        <v>23</v>
      </c>
      <c r="B13" s="3" t="s">
        <v>24</v>
      </c>
      <c r="C13" s="1" t="s">
        <v>15</v>
      </c>
      <c r="D13" s="3" t="s">
        <v>25</v>
      </c>
      <c r="E13" s="9"/>
    </row>
    <row r="14" spans="1:5" ht="15.75" thickBot="1">
      <c r="A14" s="6" t="s">
        <v>26</v>
      </c>
      <c r="B14" s="3" t="s">
        <v>27</v>
      </c>
      <c r="C14" s="1" t="s">
        <v>15</v>
      </c>
      <c r="D14" s="3" t="s">
        <v>28</v>
      </c>
      <c r="E14" s="9"/>
    </row>
    <row r="15" spans="1:5" ht="15.75" thickBot="1">
      <c r="A15" s="6" t="s">
        <v>29</v>
      </c>
      <c r="B15" s="3" t="s">
        <v>30</v>
      </c>
      <c r="C15" s="1" t="s">
        <v>15</v>
      </c>
      <c r="D15" s="3" t="s">
        <v>31</v>
      </c>
      <c r="E15" s="9"/>
    </row>
    <row r="16" spans="1:5" ht="15.75" thickBot="1">
      <c r="A16" s="6" t="s">
        <v>32</v>
      </c>
      <c r="B16" s="3" t="s">
        <v>33</v>
      </c>
      <c r="C16" s="1" t="s">
        <v>15</v>
      </c>
      <c r="D16" s="3" t="s">
        <v>34</v>
      </c>
      <c r="E16" s="12">
        <v>2678513.88</v>
      </c>
    </row>
    <row r="17" spans="1:9" ht="26.25" thickBot="1">
      <c r="A17" s="6" t="s">
        <v>35</v>
      </c>
      <c r="B17" s="3" t="s">
        <v>36</v>
      </c>
      <c r="C17" s="1" t="s">
        <v>15</v>
      </c>
      <c r="D17" s="3" t="s">
        <v>37</v>
      </c>
      <c r="E17" s="12">
        <v>2678513.88</v>
      </c>
      <c r="I17" s="60"/>
    </row>
    <row r="18" spans="1:9" ht="26.25" thickBot="1">
      <c r="A18" s="6" t="s">
        <v>38</v>
      </c>
      <c r="B18" s="3" t="s">
        <v>39</v>
      </c>
      <c r="C18" s="1" t="s">
        <v>15</v>
      </c>
      <c r="D18" s="3" t="s">
        <v>40</v>
      </c>
      <c r="E18" s="8"/>
      <c r="I18" s="60"/>
    </row>
    <row r="19" spans="1:9" ht="15.75" thickBot="1">
      <c r="A19" s="6" t="s">
        <v>41</v>
      </c>
      <c r="B19" s="3" t="s">
        <v>42</v>
      </c>
      <c r="C19" s="1" t="s">
        <v>15</v>
      </c>
      <c r="D19" s="3" t="s">
        <v>43</v>
      </c>
      <c r="E19" s="8"/>
    </row>
    <row r="20" spans="1:9" ht="26.25" thickBot="1">
      <c r="A20" s="6" t="s">
        <v>44</v>
      </c>
      <c r="B20" s="3" t="s">
        <v>45</v>
      </c>
      <c r="C20" s="1" t="s">
        <v>15</v>
      </c>
      <c r="D20" s="3" t="s">
        <v>46</v>
      </c>
      <c r="E20" s="8"/>
    </row>
    <row r="21" spans="1:9" ht="15.75" thickBot="1">
      <c r="A21" s="6" t="s">
        <v>47</v>
      </c>
      <c r="B21" s="3" t="s">
        <v>48</v>
      </c>
      <c r="C21" s="1" t="s">
        <v>15</v>
      </c>
      <c r="D21" s="3" t="s">
        <v>49</v>
      </c>
      <c r="E21" s="8"/>
    </row>
    <row r="22" spans="1:9" ht="26.25" thickBot="1">
      <c r="A22" s="6" t="s">
        <v>50</v>
      </c>
      <c r="B22" s="3" t="s">
        <v>51</v>
      </c>
      <c r="C22" s="1" t="s">
        <v>15</v>
      </c>
      <c r="D22" s="3" t="s">
        <v>51</v>
      </c>
      <c r="E22" s="8"/>
    </row>
    <row r="23" spans="1:9" ht="26.25" thickBot="1">
      <c r="A23" s="6" t="s">
        <v>52</v>
      </c>
      <c r="B23" s="3" t="s">
        <v>53</v>
      </c>
      <c r="C23" s="1" t="s">
        <v>15</v>
      </c>
      <c r="D23" s="3" t="s">
        <v>53</v>
      </c>
      <c r="E23" s="8"/>
    </row>
    <row r="24" spans="1:9" ht="26.25" thickBot="1">
      <c r="A24" s="6" t="s">
        <v>54</v>
      </c>
      <c r="B24" s="3" t="s">
        <v>55</v>
      </c>
      <c r="C24" s="1" t="s">
        <v>15</v>
      </c>
      <c r="D24" s="3" t="s">
        <v>55</v>
      </c>
      <c r="E24" s="8"/>
    </row>
    <row r="25" spans="1:9" ht="26.25" thickBot="1">
      <c r="A25" s="6" t="s">
        <v>56</v>
      </c>
      <c r="B25" s="3" t="s">
        <v>57</v>
      </c>
      <c r="C25" s="1" t="s">
        <v>15</v>
      </c>
      <c r="D25" s="3" t="s">
        <v>57</v>
      </c>
      <c r="E25" s="12">
        <f>E11+E12-E16</f>
        <v>2357455.9299999997</v>
      </c>
    </row>
    <row r="26" spans="1:9" ht="15.75" thickBot="1">
      <c r="A26" s="40" t="s">
        <v>58</v>
      </c>
      <c r="B26" s="41"/>
      <c r="C26" s="41"/>
      <c r="D26" s="41"/>
      <c r="E26" s="42"/>
    </row>
    <row r="27" spans="1:9" ht="15.75" customHeight="1" thickBot="1">
      <c r="A27" s="6" t="s">
        <v>59</v>
      </c>
      <c r="B27" s="3" t="s">
        <v>60</v>
      </c>
      <c r="C27" s="1" t="s">
        <v>7</v>
      </c>
      <c r="D27" s="23" t="s">
        <v>61</v>
      </c>
      <c r="E27" s="24"/>
    </row>
    <row r="28" spans="1:9" ht="26.25" thickBot="1">
      <c r="A28" s="6" t="s">
        <v>62</v>
      </c>
      <c r="B28" s="3" t="s">
        <v>63</v>
      </c>
      <c r="C28" s="1" t="s">
        <v>15</v>
      </c>
      <c r="D28" s="3" t="s">
        <v>63</v>
      </c>
      <c r="E28" s="12">
        <f>E34+E38+E42+E46+E50+E54+E58+E62+E66+E70+E74+E78+E82+E86+E90+E94+E98+E102+E106</f>
        <v>2868605.26</v>
      </c>
    </row>
    <row r="29" spans="1:9" ht="15.75" thickBot="1">
      <c r="A29" s="37" t="s">
        <v>64</v>
      </c>
      <c r="B29" s="38"/>
      <c r="C29" s="38"/>
      <c r="D29" s="38"/>
      <c r="E29" s="39"/>
    </row>
    <row r="30" spans="1:9">
      <c r="A30" s="31" t="s">
        <v>65</v>
      </c>
      <c r="B30" s="31" t="s">
        <v>66</v>
      </c>
      <c r="C30" s="46" t="s">
        <v>7</v>
      </c>
      <c r="D30" s="48" t="s">
        <v>67</v>
      </c>
      <c r="E30" s="49"/>
    </row>
    <row r="31" spans="1:9" ht="52.5" customHeight="1" thickBot="1">
      <c r="A31" s="32"/>
      <c r="B31" s="32"/>
      <c r="C31" s="47"/>
      <c r="D31" s="50" t="s">
        <v>68</v>
      </c>
      <c r="E31" s="51"/>
    </row>
    <row r="32" spans="1:9" ht="26.25" thickBot="1">
      <c r="A32" s="6" t="s">
        <v>69</v>
      </c>
      <c r="B32" s="3" t="s">
        <v>70</v>
      </c>
      <c r="C32" s="1" t="s">
        <v>7</v>
      </c>
      <c r="D32" s="3" t="s">
        <v>70</v>
      </c>
      <c r="E32" s="12" t="s">
        <v>71</v>
      </c>
    </row>
    <row r="33" spans="1:5" ht="15.75" thickBot="1">
      <c r="A33" s="6" t="s">
        <v>72</v>
      </c>
      <c r="B33" s="3" t="s">
        <v>2</v>
      </c>
      <c r="C33" s="1" t="s">
        <v>7</v>
      </c>
      <c r="D33" s="3" t="s">
        <v>2</v>
      </c>
      <c r="E33" s="12" t="s">
        <v>7</v>
      </c>
    </row>
    <row r="34" spans="1:5" ht="15.75" thickBot="1">
      <c r="A34" s="6" t="s">
        <v>73</v>
      </c>
      <c r="B34" s="3" t="s">
        <v>74</v>
      </c>
      <c r="C34" s="1" t="s">
        <v>15</v>
      </c>
      <c r="D34" s="3" t="s">
        <v>74</v>
      </c>
      <c r="E34" s="12">
        <v>965540</v>
      </c>
    </row>
    <row r="35" spans="1:5" ht="39" thickBot="1">
      <c r="A35" s="6" t="s">
        <v>65</v>
      </c>
      <c r="B35" s="3" t="s">
        <v>66</v>
      </c>
      <c r="C35" s="1" t="s">
        <v>7</v>
      </c>
      <c r="D35" s="23" t="s">
        <v>75</v>
      </c>
      <c r="E35" s="24"/>
    </row>
    <row r="36" spans="1:5" ht="26.25" thickBot="1">
      <c r="A36" s="6" t="s">
        <v>69</v>
      </c>
      <c r="B36" s="3" t="s">
        <v>70</v>
      </c>
      <c r="C36" s="1" t="s">
        <v>7</v>
      </c>
      <c r="D36" s="3" t="s">
        <v>70</v>
      </c>
      <c r="E36" s="12" t="s">
        <v>71</v>
      </c>
    </row>
    <row r="37" spans="1:5" ht="15.75" thickBot="1">
      <c r="A37" s="6" t="s">
        <v>72</v>
      </c>
      <c r="B37" s="3" t="s">
        <v>2</v>
      </c>
      <c r="C37" s="1" t="s">
        <v>7</v>
      </c>
      <c r="D37" s="3" t="s">
        <v>2</v>
      </c>
      <c r="E37" s="12" t="s">
        <v>7</v>
      </c>
    </row>
    <row r="38" spans="1:5" ht="15.75" thickBot="1">
      <c r="A38" s="6" t="s">
        <v>73</v>
      </c>
      <c r="B38" s="3" t="s">
        <v>74</v>
      </c>
      <c r="C38" s="1" t="s">
        <v>15</v>
      </c>
      <c r="D38" s="3" t="s">
        <v>74</v>
      </c>
      <c r="E38" s="12">
        <v>113917.3</v>
      </c>
    </row>
    <row r="39" spans="1:5" ht="39" thickBot="1">
      <c r="A39" s="19" t="s">
        <v>65</v>
      </c>
      <c r="B39" s="3" t="s">
        <v>66</v>
      </c>
      <c r="C39" s="1" t="s">
        <v>7</v>
      </c>
      <c r="D39" s="23" t="s">
        <v>157</v>
      </c>
      <c r="E39" s="24"/>
    </row>
    <row r="40" spans="1:5" ht="26.25" thickBot="1">
      <c r="A40" s="19" t="s">
        <v>69</v>
      </c>
      <c r="B40" s="3" t="s">
        <v>70</v>
      </c>
      <c r="C40" s="1" t="s">
        <v>7</v>
      </c>
      <c r="D40" s="3" t="s">
        <v>70</v>
      </c>
      <c r="E40" s="12" t="s">
        <v>71</v>
      </c>
    </row>
    <row r="41" spans="1:5" ht="15.75" thickBot="1">
      <c r="A41" s="19" t="s">
        <v>72</v>
      </c>
      <c r="B41" s="3" t="s">
        <v>2</v>
      </c>
      <c r="C41" s="1" t="s">
        <v>7</v>
      </c>
      <c r="D41" s="3" t="s">
        <v>2</v>
      </c>
      <c r="E41" s="12" t="s">
        <v>7</v>
      </c>
    </row>
    <row r="42" spans="1:5" ht="15.75" thickBot="1">
      <c r="A42" s="19" t="s">
        <v>73</v>
      </c>
      <c r="B42" s="3" t="s">
        <v>74</v>
      </c>
      <c r="C42" s="1" t="s">
        <v>15</v>
      </c>
      <c r="D42" s="3" t="s">
        <v>74</v>
      </c>
      <c r="E42" s="12">
        <v>29951.23</v>
      </c>
    </row>
    <row r="43" spans="1:5" ht="39" thickBot="1">
      <c r="A43" s="6" t="s">
        <v>65</v>
      </c>
      <c r="B43" s="3" t="s">
        <v>66</v>
      </c>
      <c r="C43" s="1" t="s">
        <v>7</v>
      </c>
      <c r="D43" s="23" t="s">
        <v>158</v>
      </c>
      <c r="E43" s="24"/>
    </row>
    <row r="44" spans="1:5" ht="26.25" thickBot="1">
      <c r="A44" s="6" t="s">
        <v>69</v>
      </c>
      <c r="B44" s="3" t="s">
        <v>70</v>
      </c>
      <c r="C44" s="1" t="s">
        <v>7</v>
      </c>
      <c r="D44" s="3" t="s">
        <v>70</v>
      </c>
      <c r="E44" s="12" t="s">
        <v>71</v>
      </c>
    </row>
    <row r="45" spans="1:5" ht="15.75" thickBot="1">
      <c r="A45" s="6" t="s">
        <v>72</v>
      </c>
      <c r="B45" s="3" t="s">
        <v>2</v>
      </c>
      <c r="C45" s="1" t="s">
        <v>7</v>
      </c>
      <c r="D45" s="3" t="s">
        <v>2</v>
      </c>
      <c r="E45" s="12" t="s">
        <v>7</v>
      </c>
    </row>
    <row r="46" spans="1:5" ht="15.75" thickBot="1">
      <c r="A46" s="6" t="s">
        <v>73</v>
      </c>
      <c r="B46" s="3" t="s">
        <v>74</v>
      </c>
      <c r="C46" s="1" t="s">
        <v>15</v>
      </c>
      <c r="D46" s="3" t="s">
        <v>74</v>
      </c>
      <c r="E46" s="12">
        <v>28600</v>
      </c>
    </row>
    <row r="47" spans="1:5" ht="39" thickBot="1">
      <c r="A47" s="6" t="s">
        <v>65</v>
      </c>
      <c r="B47" s="3" t="s">
        <v>66</v>
      </c>
      <c r="C47" s="1" t="s">
        <v>7</v>
      </c>
      <c r="D47" s="23" t="s">
        <v>76</v>
      </c>
      <c r="E47" s="24"/>
    </row>
    <row r="48" spans="1:5" ht="26.25" thickBot="1">
      <c r="A48" s="6" t="s">
        <v>69</v>
      </c>
      <c r="B48" s="3" t="s">
        <v>70</v>
      </c>
      <c r="C48" s="1" t="s">
        <v>7</v>
      </c>
      <c r="D48" s="3" t="s">
        <v>70</v>
      </c>
      <c r="E48" s="12" t="s">
        <v>71</v>
      </c>
    </row>
    <row r="49" spans="1:5" ht="15.75" thickBot="1">
      <c r="A49" s="6" t="s">
        <v>72</v>
      </c>
      <c r="B49" s="3" t="s">
        <v>2</v>
      </c>
      <c r="C49" s="1" t="s">
        <v>7</v>
      </c>
      <c r="D49" s="3" t="s">
        <v>2</v>
      </c>
      <c r="E49" s="12" t="s">
        <v>7</v>
      </c>
    </row>
    <row r="50" spans="1:5" ht="15.75" thickBot="1">
      <c r="A50" s="6" t="s">
        <v>73</v>
      </c>
      <c r="B50" s="3" t="s">
        <v>74</v>
      </c>
      <c r="C50" s="1" t="s">
        <v>15</v>
      </c>
      <c r="D50" s="3" t="s">
        <v>74</v>
      </c>
      <c r="E50" s="12">
        <v>52412.02</v>
      </c>
    </row>
    <row r="51" spans="1:5" ht="39" thickBot="1">
      <c r="A51" s="6" t="s">
        <v>65</v>
      </c>
      <c r="B51" s="3" t="s">
        <v>66</v>
      </c>
      <c r="C51" s="1" t="s">
        <v>7</v>
      </c>
      <c r="D51" s="23" t="s">
        <v>77</v>
      </c>
      <c r="E51" s="24"/>
    </row>
    <row r="52" spans="1:5" ht="26.25" thickBot="1">
      <c r="A52" s="6" t="s">
        <v>69</v>
      </c>
      <c r="B52" s="3" t="s">
        <v>70</v>
      </c>
      <c r="C52" s="1" t="s">
        <v>7</v>
      </c>
      <c r="D52" s="3" t="s">
        <v>70</v>
      </c>
      <c r="E52" s="12" t="s">
        <v>71</v>
      </c>
    </row>
    <row r="53" spans="1:5" ht="15.75" thickBot="1">
      <c r="A53" s="6" t="s">
        <v>72</v>
      </c>
      <c r="B53" s="3" t="s">
        <v>2</v>
      </c>
      <c r="C53" s="1" t="s">
        <v>7</v>
      </c>
      <c r="D53" s="3" t="s">
        <v>2</v>
      </c>
      <c r="E53" s="12" t="s">
        <v>7</v>
      </c>
    </row>
    <row r="54" spans="1:5" ht="15.75" thickBot="1">
      <c r="A54" s="6" t="s">
        <v>73</v>
      </c>
      <c r="B54" s="3" t="s">
        <v>74</v>
      </c>
      <c r="C54" s="1" t="s">
        <v>15</v>
      </c>
      <c r="D54" s="3" t="s">
        <v>74</v>
      </c>
      <c r="E54" s="12">
        <v>9848.5</v>
      </c>
    </row>
    <row r="55" spans="1:5" ht="39" thickBot="1">
      <c r="A55" s="19" t="s">
        <v>65</v>
      </c>
      <c r="B55" s="3" t="s">
        <v>66</v>
      </c>
      <c r="C55" s="1" t="s">
        <v>7</v>
      </c>
      <c r="D55" s="23" t="s">
        <v>163</v>
      </c>
      <c r="E55" s="24"/>
    </row>
    <row r="56" spans="1:5" ht="26.25" thickBot="1">
      <c r="A56" s="19" t="s">
        <v>69</v>
      </c>
      <c r="B56" s="3" t="s">
        <v>70</v>
      </c>
      <c r="C56" s="1" t="s">
        <v>7</v>
      </c>
      <c r="D56" s="3" t="s">
        <v>70</v>
      </c>
      <c r="E56" s="12" t="s">
        <v>71</v>
      </c>
    </row>
    <row r="57" spans="1:5" ht="15.75" thickBot="1">
      <c r="A57" s="19" t="s">
        <v>72</v>
      </c>
      <c r="B57" s="3" t="s">
        <v>2</v>
      </c>
      <c r="C57" s="1" t="s">
        <v>7</v>
      </c>
      <c r="D57" s="3" t="s">
        <v>2</v>
      </c>
      <c r="E57" s="12" t="s">
        <v>7</v>
      </c>
    </row>
    <row r="58" spans="1:5" ht="15.75" thickBot="1">
      <c r="A58" s="19" t="s">
        <v>73</v>
      </c>
      <c r="B58" s="3" t="s">
        <v>74</v>
      </c>
      <c r="C58" s="1" t="s">
        <v>15</v>
      </c>
      <c r="D58" s="3" t="s">
        <v>74</v>
      </c>
      <c r="E58" s="12">
        <v>3205</v>
      </c>
    </row>
    <row r="59" spans="1:5" ht="39" thickBot="1">
      <c r="A59" s="19" t="s">
        <v>65</v>
      </c>
      <c r="B59" s="3" t="s">
        <v>66</v>
      </c>
      <c r="C59" s="1" t="s">
        <v>7</v>
      </c>
      <c r="D59" s="23" t="s">
        <v>164</v>
      </c>
      <c r="E59" s="24"/>
    </row>
    <row r="60" spans="1:5" ht="26.25" thickBot="1">
      <c r="A60" s="19" t="s">
        <v>69</v>
      </c>
      <c r="B60" s="3" t="s">
        <v>70</v>
      </c>
      <c r="C60" s="1" t="s">
        <v>7</v>
      </c>
      <c r="D60" s="3" t="s">
        <v>70</v>
      </c>
      <c r="E60" s="12" t="s">
        <v>71</v>
      </c>
    </row>
    <row r="61" spans="1:5" ht="15.75" thickBot="1">
      <c r="A61" s="19" t="s">
        <v>72</v>
      </c>
      <c r="B61" s="3" t="s">
        <v>2</v>
      </c>
      <c r="C61" s="1" t="s">
        <v>7</v>
      </c>
      <c r="D61" s="3" t="s">
        <v>2</v>
      </c>
      <c r="E61" s="12" t="s">
        <v>7</v>
      </c>
    </row>
    <row r="62" spans="1:5" ht="15.75" thickBot="1">
      <c r="A62" s="19" t="s">
        <v>73</v>
      </c>
      <c r="B62" s="3" t="s">
        <v>74</v>
      </c>
      <c r="C62" s="1" t="s">
        <v>15</v>
      </c>
      <c r="D62" s="3" t="s">
        <v>74</v>
      </c>
      <c r="E62" s="12">
        <v>180</v>
      </c>
    </row>
    <row r="63" spans="1:5" ht="39" thickBot="1">
      <c r="A63" s="6" t="s">
        <v>65</v>
      </c>
      <c r="B63" s="3" t="s">
        <v>66</v>
      </c>
      <c r="C63" s="1" t="s">
        <v>7</v>
      </c>
      <c r="D63" s="23" t="s">
        <v>78</v>
      </c>
      <c r="E63" s="24"/>
    </row>
    <row r="64" spans="1:5" ht="26.25" thickBot="1">
      <c r="A64" s="6" t="s">
        <v>69</v>
      </c>
      <c r="B64" s="3" t="s">
        <v>70</v>
      </c>
      <c r="C64" s="1" t="s">
        <v>7</v>
      </c>
      <c r="D64" s="3" t="s">
        <v>70</v>
      </c>
      <c r="E64" s="12" t="s">
        <v>71</v>
      </c>
    </row>
    <row r="65" spans="1:5" ht="15.75" thickBot="1">
      <c r="A65" s="6" t="s">
        <v>72</v>
      </c>
      <c r="B65" s="3" t="s">
        <v>2</v>
      </c>
      <c r="C65" s="1" t="s">
        <v>7</v>
      </c>
      <c r="D65" s="3" t="s">
        <v>2</v>
      </c>
      <c r="E65" s="12" t="s">
        <v>7</v>
      </c>
    </row>
    <row r="66" spans="1:5" ht="15.75" thickBot="1">
      <c r="A66" s="6" t="s">
        <v>73</v>
      </c>
      <c r="B66" s="3" t="s">
        <v>74</v>
      </c>
      <c r="C66" s="1" t="s">
        <v>15</v>
      </c>
      <c r="D66" s="3" t="s">
        <v>74</v>
      </c>
      <c r="E66" s="12">
        <v>46800</v>
      </c>
    </row>
    <row r="67" spans="1:5" ht="39" thickBot="1">
      <c r="A67" s="6" t="s">
        <v>65</v>
      </c>
      <c r="B67" s="3" t="s">
        <v>66</v>
      </c>
      <c r="C67" s="1" t="s">
        <v>7</v>
      </c>
      <c r="D67" s="23" t="s">
        <v>79</v>
      </c>
      <c r="E67" s="24"/>
    </row>
    <row r="68" spans="1:5" ht="26.25" thickBot="1">
      <c r="A68" s="6" t="s">
        <v>69</v>
      </c>
      <c r="B68" s="3" t="s">
        <v>70</v>
      </c>
      <c r="C68" s="1" t="s">
        <v>7</v>
      </c>
      <c r="D68" s="3" t="s">
        <v>70</v>
      </c>
      <c r="E68" s="12" t="s">
        <v>71</v>
      </c>
    </row>
    <row r="69" spans="1:5" ht="15.75" thickBot="1">
      <c r="A69" s="6" t="s">
        <v>72</v>
      </c>
      <c r="B69" s="3" t="s">
        <v>2</v>
      </c>
      <c r="C69" s="1" t="s">
        <v>7</v>
      </c>
      <c r="D69" s="3" t="s">
        <v>2</v>
      </c>
      <c r="E69" s="12" t="s">
        <v>7</v>
      </c>
    </row>
    <row r="70" spans="1:5" ht="15.75" thickBot="1">
      <c r="A70" s="6" t="s">
        <v>73</v>
      </c>
      <c r="B70" s="3" t="s">
        <v>74</v>
      </c>
      <c r="C70" s="1" t="s">
        <v>15</v>
      </c>
      <c r="D70" s="3" t="s">
        <v>74</v>
      </c>
      <c r="E70" s="12">
        <v>474597.05</v>
      </c>
    </row>
    <row r="71" spans="1:5" ht="39" thickBot="1">
      <c r="A71" s="6" t="s">
        <v>65</v>
      </c>
      <c r="B71" s="3" t="s">
        <v>66</v>
      </c>
      <c r="C71" s="1" t="s">
        <v>7</v>
      </c>
      <c r="D71" s="23" t="s">
        <v>80</v>
      </c>
      <c r="E71" s="24"/>
    </row>
    <row r="72" spans="1:5" ht="26.25" thickBot="1">
      <c r="A72" s="6" t="s">
        <v>69</v>
      </c>
      <c r="B72" s="3" t="s">
        <v>70</v>
      </c>
      <c r="C72" s="1" t="s">
        <v>7</v>
      </c>
      <c r="D72" s="3" t="s">
        <v>70</v>
      </c>
      <c r="E72" s="12" t="s">
        <v>71</v>
      </c>
    </row>
    <row r="73" spans="1:5" ht="15.75" thickBot="1">
      <c r="A73" s="6" t="s">
        <v>72</v>
      </c>
      <c r="B73" s="3" t="s">
        <v>2</v>
      </c>
      <c r="C73" s="1" t="s">
        <v>7</v>
      </c>
      <c r="D73" s="3" t="s">
        <v>2</v>
      </c>
      <c r="E73" s="12" t="s">
        <v>7</v>
      </c>
    </row>
    <row r="74" spans="1:5" ht="15.75" thickBot="1">
      <c r="A74" s="6" t="s">
        <v>73</v>
      </c>
      <c r="B74" s="3" t="s">
        <v>74</v>
      </c>
      <c r="C74" s="1" t="s">
        <v>15</v>
      </c>
      <c r="D74" s="3" t="s">
        <v>74</v>
      </c>
      <c r="E74" s="12">
        <v>35930.67</v>
      </c>
    </row>
    <row r="75" spans="1:5" ht="39" thickBot="1">
      <c r="A75" s="6" t="s">
        <v>65</v>
      </c>
      <c r="B75" s="3" t="s">
        <v>66</v>
      </c>
      <c r="C75" s="1" t="s">
        <v>7</v>
      </c>
      <c r="D75" s="23" t="s">
        <v>81</v>
      </c>
      <c r="E75" s="24"/>
    </row>
    <row r="76" spans="1:5" ht="26.25" thickBot="1">
      <c r="A76" s="6" t="s">
        <v>69</v>
      </c>
      <c r="B76" s="3" t="s">
        <v>70</v>
      </c>
      <c r="C76" s="1" t="s">
        <v>7</v>
      </c>
      <c r="D76" s="3" t="s">
        <v>70</v>
      </c>
      <c r="E76" s="12" t="s">
        <v>71</v>
      </c>
    </row>
    <row r="77" spans="1:5" ht="15.75" thickBot="1">
      <c r="A77" s="6" t="s">
        <v>72</v>
      </c>
      <c r="B77" s="3" t="s">
        <v>2</v>
      </c>
      <c r="C77" s="1" t="s">
        <v>7</v>
      </c>
      <c r="D77" s="3" t="s">
        <v>2</v>
      </c>
      <c r="E77" s="12" t="s">
        <v>7</v>
      </c>
    </row>
    <row r="78" spans="1:5" ht="15.75" thickBot="1">
      <c r="A78" s="6" t="s">
        <v>73</v>
      </c>
      <c r="B78" s="3" t="s">
        <v>74</v>
      </c>
      <c r="C78" s="1" t="s">
        <v>15</v>
      </c>
      <c r="D78" s="3" t="s">
        <v>74</v>
      </c>
      <c r="E78" s="12">
        <v>304295.3</v>
      </c>
    </row>
    <row r="79" spans="1:5" ht="39" thickBot="1">
      <c r="A79" s="6" t="s">
        <v>65</v>
      </c>
      <c r="B79" s="3" t="s">
        <v>66</v>
      </c>
      <c r="C79" s="1" t="s">
        <v>7</v>
      </c>
      <c r="D79" s="23" t="s">
        <v>82</v>
      </c>
      <c r="E79" s="24"/>
    </row>
    <row r="80" spans="1:5" ht="26.25" thickBot="1">
      <c r="A80" s="6" t="s">
        <v>69</v>
      </c>
      <c r="B80" s="3" t="s">
        <v>70</v>
      </c>
      <c r="C80" s="1" t="s">
        <v>7</v>
      </c>
      <c r="D80" s="3" t="s">
        <v>70</v>
      </c>
      <c r="E80" s="12" t="s">
        <v>71</v>
      </c>
    </row>
    <row r="81" spans="1:5" ht="15.75" thickBot="1">
      <c r="A81" s="6" t="s">
        <v>72</v>
      </c>
      <c r="B81" s="3" t="s">
        <v>2</v>
      </c>
      <c r="C81" s="1" t="s">
        <v>7</v>
      </c>
      <c r="D81" s="3" t="s">
        <v>2</v>
      </c>
      <c r="E81" s="12" t="s">
        <v>7</v>
      </c>
    </row>
    <row r="82" spans="1:5" ht="15.75" thickBot="1">
      <c r="A82" s="6" t="s">
        <v>73</v>
      </c>
      <c r="B82" s="3" t="s">
        <v>74</v>
      </c>
      <c r="C82" s="1" t="s">
        <v>15</v>
      </c>
      <c r="D82" s="3" t="s">
        <v>74</v>
      </c>
      <c r="E82" s="12">
        <v>357426.73</v>
      </c>
    </row>
    <row r="83" spans="1:5" ht="39" thickBot="1">
      <c r="A83" s="19" t="s">
        <v>65</v>
      </c>
      <c r="B83" s="3" t="s">
        <v>66</v>
      </c>
      <c r="C83" s="1" t="s">
        <v>7</v>
      </c>
      <c r="D83" s="23" t="s">
        <v>161</v>
      </c>
      <c r="E83" s="24"/>
    </row>
    <row r="84" spans="1:5" ht="26.25" thickBot="1">
      <c r="A84" s="19" t="s">
        <v>69</v>
      </c>
      <c r="B84" s="3" t="s">
        <v>70</v>
      </c>
      <c r="C84" s="1" t="s">
        <v>7</v>
      </c>
      <c r="D84" s="3" t="s">
        <v>70</v>
      </c>
      <c r="E84" s="12" t="s">
        <v>71</v>
      </c>
    </row>
    <row r="85" spans="1:5" ht="15.75" thickBot="1">
      <c r="A85" s="19" t="s">
        <v>72</v>
      </c>
      <c r="B85" s="3" t="s">
        <v>2</v>
      </c>
      <c r="C85" s="1" t="s">
        <v>7</v>
      </c>
      <c r="D85" s="3" t="s">
        <v>2</v>
      </c>
      <c r="E85" s="12" t="s">
        <v>7</v>
      </c>
    </row>
    <row r="86" spans="1:5" ht="15.75" thickBot="1">
      <c r="A86" s="19" t="s">
        <v>73</v>
      </c>
      <c r="B86" s="3" t="s">
        <v>74</v>
      </c>
      <c r="C86" s="1" t="s">
        <v>15</v>
      </c>
      <c r="D86" s="3" t="s">
        <v>74</v>
      </c>
      <c r="E86" s="12">
        <v>32843.61</v>
      </c>
    </row>
    <row r="87" spans="1:5" ht="39" thickBot="1">
      <c r="A87" s="19" t="s">
        <v>65</v>
      </c>
      <c r="B87" s="3" t="s">
        <v>66</v>
      </c>
      <c r="C87" s="1" t="s">
        <v>7</v>
      </c>
      <c r="D87" s="23" t="s">
        <v>162</v>
      </c>
      <c r="E87" s="24"/>
    </row>
    <row r="88" spans="1:5" ht="26.25" thickBot="1">
      <c r="A88" s="19" t="s">
        <v>69</v>
      </c>
      <c r="B88" s="3" t="s">
        <v>70</v>
      </c>
      <c r="C88" s="1" t="s">
        <v>7</v>
      </c>
      <c r="D88" s="3" t="s">
        <v>70</v>
      </c>
      <c r="E88" s="12" t="s">
        <v>71</v>
      </c>
    </row>
    <row r="89" spans="1:5" ht="15.75" thickBot="1">
      <c r="A89" s="19" t="s">
        <v>72</v>
      </c>
      <c r="B89" s="3" t="s">
        <v>2</v>
      </c>
      <c r="C89" s="1" t="s">
        <v>7</v>
      </c>
      <c r="D89" s="3" t="s">
        <v>2</v>
      </c>
      <c r="E89" s="12" t="s">
        <v>7</v>
      </c>
    </row>
    <row r="90" spans="1:5" ht="15.75" thickBot="1">
      <c r="A90" s="19" t="s">
        <v>73</v>
      </c>
      <c r="B90" s="3" t="s">
        <v>74</v>
      </c>
      <c r="C90" s="1" t="s">
        <v>15</v>
      </c>
      <c r="D90" s="3" t="s">
        <v>74</v>
      </c>
      <c r="E90" s="12">
        <v>15026.46</v>
      </c>
    </row>
    <row r="91" spans="1:5" ht="39" thickBot="1">
      <c r="A91" s="6" t="s">
        <v>65</v>
      </c>
      <c r="B91" s="3" t="s">
        <v>66</v>
      </c>
      <c r="C91" s="1" t="s">
        <v>7</v>
      </c>
      <c r="D91" s="23" t="s">
        <v>83</v>
      </c>
      <c r="E91" s="24"/>
    </row>
    <row r="92" spans="1:5" ht="26.25" thickBot="1">
      <c r="A92" s="6" t="s">
        <v>69</v>
      </c>
      <c r="B92" s="3" t="s">
        <v>70</v>
      </c>
      <c r="C92" s="1" t="s">
        <v>7</v>
      </c>
      <c r="D92" s="3" t="s">
        <v>70</v>
      </c>
      <c r="E92" s="12" t="s">
        <v>71</v>
      </c>
    </row>
    <row r="93" spans="1:5" ht="15.75" thickBot="1">
      <c r="A93" s="6" t="s">
        <v>72</v>
      </c>
      <c r="B93" s="3" t="s">
        <v>2</v>
      </c>
      <c r="C93" s="1" t="s">
        <v>7</v>
      </c>
      <c r="D93" s="3" t="s">
        <v>2</v>
      </c>
      <c r="E93" s="12" t="s">
        <v>7</v>
      </c>
    </row>
    <row r="94" spans="1:5" ht="15.75" thickBot="1">
      <c r="A94" s="6" t="s">
        <v>73</v>
      </c>
      <c r="B94" s="3" t="s">
        <v>74</v>
      </c>
      <c r="C94" s="1" t="s">
        <v>15</v>
      </c>
      <c r="D94" s="3" t="s">
        <v>74</v>
      </c>
      <c r="E94" s="12">
        <v>306478</v>
      </c>
    </row>
    <row r="95" spans="1:5" ht="39" thickBot="1">
      <c r="A95" s="19" t="s">
        <v>65</v>
      </c>
      <c r="B95" s="3" t="s">
        <v>66</v>
      </c>
      <c r="C95" s="1" t="s">
        <v>7</v>
      </c>
      <c r="D95" s="23" t="s">
        <v>160</v>
      </c>
      <c r="E95" s="24"/>
    </row>
    <row r="96" spans="1:5" ht="26.25" thickBot="1">
      <c r="A96" s="19" t="s">
        <v>69</v>
      </c>
      <c r="B96" s="3" t="s">
        <v>70</v>
      </c>
      <c r="C96" s="1" t="s">
        <v>7</v>
      </c>
      <c r="D96" s="3" t="s">
        <v>70</v>
      </c>
      <c r="E96" s="12" t="s">
        <v>71</v>
      </c>
    </row>
    <row r="97" spans="1:5" ht="15.75" thickBot="1">
      <c r="A97" s="19" t="s">
        <v>72</v>
      </c>
      <c r="B97" s="3" t="s">
        <v>2</v>
      </c>
      <c r="C97" s="1" t="s">
        <v>7</v>
      </c>
      <c r="D97" s="3" t="s">
        <v>2</v>
      </c>
      <c r="E97" s="12" t="s">
        <v>7</v>
      </c>
    </row>
    <row r="98" spans="1:5" ht="15.75" thickBot="1">
      <c r="A98" s="19" t="s">
        <v>73</v>
      </c>
      <c r="B98" s="3" t="s">
        <v>74</v>
      </c>
      <c r="C98" s="1" t="s">
        <v>15</v>
      </c>
      <c r="D98" s="3" t="s">
        <v>74</v>
      </c>
      <c r="E98" s="12">
        <v>79022.5</v>
      </c>
    </row>
    <row r="99" spans="1:5" ht="39" thickBot="1">
      <c r="A99" s="6" t="s">
        <v>65</v>
      </c>
      <c r="B99" s="3" t="s">
        <v>66</v>
      </c>
      <c r="C99" s="1" t="s">
        <v>7</v>
      </c>
      <c r="D99" s="23" t="s">
        <v>159</v>
      </c>
      <c r="E99" s="24"/>
    </row>
    <row r="100" spans="1:5" ht="26.25" thickBot="1">
      <c r="A100" s="6" t="s">
        <v>69</v>
      </c>
      <c r="B100" s="3" t="s">
        <v>70</v>
      </c>
      <c r="C100" s="1" t="s">
        <v>7</v>
      </c>
      <c r="D100" s="3" t="s">
        <v>70</v>
      </c>
      <c r="E100" s="12" t="s">
        <v>71</v>
      </c>
    </row>
    <row r="101" spans="1:5" ht="15.75" thickBot="1">
      <c r="A101" s="6" t="s">
        <v>72</v>
      </c>
      <c r="B101" s="3" t="s">
        <v>2</v>
      </c>
      <c r="C101" s="1" t="s">
        <v>7</v>
      </c>
      <c r="D101" s="3" t="s">
        <v>2</v>
      </c>
      <c r="E101" s="12" t="s">
        <v>7</v>
      </c>
    </row>
    <row r="102" spans="1:5" ht="15.75" thickBot="1">
      <c r="A102" s="6" t="s">
        <v>73</v>
      </c>
      <c r="B102" s="3" t="s">
        <v>74</v>
      </c>
      <c r="C102" s="1" t="s">
        <v>15</v>
      </c>
      <c r="D102" s="3" t="s">
        <v>74</v>
      </c>
      <c r="E102" s="12">
        <v>9000</v>
      </c>
    </row>
    <row r="103" spans="1:5" ht="39" thickBot="1">
      <c r="A103" s="20" t="s">
        <v>65</v>
      </c>
      <c r="B103" s="3" t="s">
        <v>66</v>
      </c>
      <c r="C103" s="1" t="s">
        <v>7</v>
      </c>
      <c r="D103" s="23" t="s">
        <v>165</v>
      </c>
      <c r="E103" s="24"/>
    </row>
    <row r="104" spans="1:5" ht="26.25" thickBot="1">
      <c r="A104" s="20" t="s">
        <v>69</v>
      </c>
      <c r="B104" s="3" t="s">
        <v>70</v>
      </c>
      <c r="C104" s="1" t="s">
        <v>7</v>
      </c>
      <c r="D104" s="3" t="s">
        <v>70</v>
      </c>
      <c r="E104" s="12" t="s">
        <v>71</v>
      </c>
    </row>
    <row r="105" spans="1:5" ht="15.75" thickBot="1">
      <c r="A105" s="20" t="s">
        <v>72</v>
      </c>
      <c r="B105" s="3" t="s">
        <v>2</v>
      </c>
      <c r="C105" s="1" t="s">
        <v>7</v>
      </c>
      <c r="D105" s="3" t="s">
        <v>2</v>
      </c>
      <c r="E105" s="12" t="s">
        <v>7</v>
      </c>
    </row>
    <row r="106" spans="1:5" ht="15.75" thickBot="1">
      <c r="A106" s="20" t="s">
        <v>73</v>
      </c>
      <c r="B106" s="3" t="s">
        <v>74</v>
      </c>
      <c r="C106" s="1" t="s">
        <v>15</v>
      </c>
      <c r="D106" s="3" t="s">
        <v>74</v>
      </c>
      <c r="E106" s="12">
        <v>3530.89</v>
      </c>
    </row>
    <row r="107" spans="1:5" ht="15.75" thickBot="1">
      <c r="A107" s="40" t="s">
        <v>84</v>
      </c>
      <c r="B107" s="41"/>
      <c r="C107" s="41"/>
      <c r="D107" s="41"/>
      <c r="E107" s="42"/>
    </row>
    <row r="108" spans="1:5" ht="15.75" thickBot="1">
      <c r="A108" s="6" t="s">
        <v>85</v>
      </c>
      <c r="B108" s="3" t="s">
        <v>86</v>
      </c>
      <c r="C108" s="1" t="s">
        <v>87</v>
      </c>
      <c r="D108" s="3" t="s">
        <v>86</v>
      </c>
      <c r="E108" s="21">
        <v>0</v>
      </c>
    </row>
    <row r="109" spans="1:5" ht="15.75" thickBot="1">
      <c r="A109" s="6" t="s">
        <v>88</v>
      </c>
      <c r="B109" s="3" t="s">
        <v>89</v>
      </c>
      <c r="C109" s="1" t="s">
        <v>87</v>
      </c>
      <c r="D109" s="3" t="s">
        <v>89</v>
      </c>
      <c r="E109" s="22">
        <v>0</v>
      </c>
    </row>
    <row r="110" spans="1:5" ht="26.25" thickBot="1">
      <c r="A110" s="6" t="s">
        <v>90</v>
      </c>
      <c r="B110" s="3" t="s">
        <v>91</v>
      </c>
      <c r="C110" s="1" t="s">
        <v>87</v>
      </c>
      <c r="D110" s="3" t="s">
        <v>91</v>
      </c>
      <c r="E110" s="22">
        <v>0</v>
      </c>
    </row>
    <row r="111" spans="1:5" ht="15.75" thickBot="1">
      <c r="A111" s="6" t="s">
        <v>92</v>
      </c>
      <c r="B111" s="3" t="s">
        <v>93</v>
      </c>
      <c r="C111" s="1" t="s">
        <v>15</v>
      </c>
      <c r="D111" s="3" t="s">
        <v>93</v>
      </c>
      <c r="E111" s="12">
        <v>0</v>
      </c>
    </row>
    <row r="112" spans="1:5" ht="15.75" thickBot="1">
      <c r="A112" s="40" t="s">
        <v>94</v>
      </c>
      <c r="B112" s="41"/>
      <c r="C112" s="41"/>
      <c r="D112" s="41"/>
      <c r="E112" s="42"/>
    </row>
    <row r="113" spans="1:5" ht="26.25" thickBot="1">
      <c r="A113" s="6" t="s">
        <v>95</v>
      </c>
      <c r="B113" s="3" t="s">
        <v>14</v>
      </c>
      <c r="C113" s="1" t="s">
        <v>15</v>
      </c>
      <c r="D113" s="3" t="s">
        <v>14</v>
      </c>
      <c r="E113" s="12">
        <v>0</v>
      </c>
    </row>
    <row r="114" spans="1:5" ht="26.25" thickBot="1">
      <c r="A114" s="6" t="s">
        <v>96</v>
      </c>
      <c r="B114" s="3" t="s">
        <v>17</v>
      </c>
      <c r="C114" s="1" t="s">
        <v>15</v>
      </c>
      <c r="D114" s="3" t="s">
        <v>17</v>
      </c>
      <c r="E114" s="12">
        <v>0</v>
      </c>
    </row>
    <row r="115" spans="1:5" ht="26.25" thickBot="1">
      <c r="A115" s="6" t="s">
        <v>97</v>
      </c>
      <c r="B115" s="3" t="s">
        <v>19</v>
      </c>
      <c r="C115" s="1" t="s">
        <v>15</v>
      </c>
      <c r="D115" s="3" t="s">
        <v>19</v>
      </c>
      <c r="E115" s="12" t="s">
        <v>101</v>
      </c>
    </row>
    <row r="116" spans="1:5" ht="26.25" thickBot="1">
      <c r="A116" s="6" t="s">
        <v>98</v>
      </c>
      <c r="B116" s="3" t="s">
        <v>53</v>
      </c>
      <c r="C116" s="1" t="s">
        <v>15</v>
      </c>
      <c r="D116" s="3" t="s">
        <v>53</v>
      </c>
      <c r="E116" s="12">
        <v>0</v>
      </c>
    </row>
    <row r="117" spans="1:5" ht="26.25" thickBot="1">
      <c r="A117" s="6" t="s">
        <v>99</v>
      </c>
      <c r="B117" s="3" t="s">
        <v>55</v>
      </c>
      <c r="C117" s="1" t="s">
        <v>15</v>
      </c>
      <c r="D117" s="3" t="s">
        <v>55</v>
      </c>
      <c r="E117" s="12">
        <v>0</v>
      </c>
    </row>
    <row r="118" spans="1:5" ht="26.25" thickBot="1">
      <c r="A118" s="6" t="s">
        <v>100</v>
      </c>
      <c r="B118" s="3" t="s">
        <v>57</v>
      </c>
      <c r="C118" s="1" t="s">
        <v>15</v>
      </c>
      <c r="D118" s="3" t="s">
        <v>57</v>
      </c>
      <c r="E118" s="12">
        <f>E125+E135+E145+E155+E165+E175</f>
        <v>4912832</v>
      </c>
    </row>
    <row r="119" spans="1:5" ht="15.75" thickBot="1">
      <c r="A119" s="37" t="s">
        <v>102</v>
      </c>
      <c r="B119" s="38"/>
      <c r="C119" s="38"/>
      <c r="D119" s="38"/>
      <c r="E119" s="39"/>
    </row>
    <row r="120" spans="1:5" ht="15.75" thickBot="1">
      <c r="A120" s="6" t="s">
        <v>103</v>
      </c>
      <c r="B120" s="3" t="s">
        <v>104</v>
      </c>
      <c r="C120" s="1" t="s">
        <v>7</v>
      </c>
      <c r="D120" s="23" t="s">
        <v>105</v>
      </c>
      <c r="E120" s="24"/>
    </row>
    <row r="121" spans="1:5" ht="15.75" thickBot="1">
      <c r="A121" s="6" t="s">
        <v>106</v>
      </c>
      <c r="B121" s="3" t="s">
        <v>2</v>
      </c>
      <c r="C121" s="1" t="s">
        <v>7</v>
      </c>
      <c r="D121" s="3" t="s">
        <v>2</v>
      </c>
      <c r="E121" s="12" t="s">
        <v>107</v>
      </c>
    </row>
    <row r="122" spans="1:5" ht="15.75" thickBot="1">
      <c r="A122" s="6" t="s">
        <v>108</v>
      </c>
      <c r="B122" s="3" t="s">
        <v>109</v>
      </c>
      <c r="C122" s="1" t="s">
        <v>110</v>
      </c>
      <c r="D122" s="3" t="s">
        <v>109</v>
      </c>
      <c r="E122" s="8"/>
    </row>
    <row r="123" spans="1:5" ht="15.75" thickBot="1">
      <c r="A123" s="6" t="s">
        <v>111</v>
      </c>
      <c r="B123" s="3" t="s">
        <v>112</v>
      </c>
      <c r="C123" s="1" t="s">
        <v>15</v>
      </c>
      <c r="D123" s="3" t="s">
        <v>112</v>
      </c>
      <c r="E123" s="12">
        <v>2999758.97</v>
      </c>
    </row>
    <row r="124" spans="1:5" ht="15.75" thickBot="1">
      <c r="A124" s="6" t="s">
        <v>113</v>
      </c>
      <c r="B124" s="3" t="s">
        <v>114</v>
      </c>
      <c r="C124" s="1" t="s">
        <v>15</v>
      </c>
      <c r="D124" s="3" t="s">
        <v>114</v>
      </c>
      <c r="E124" s="12">
        <v>2365698.66</v>
      </c>
    </row>
    <row r="125" spans="1:5" ht="15.75" thickBot="1">
      <c r="A125" s="6" t="s">
        <v>115</v>
      </c>
      <c r="B125" s="3" t="s">
        <v>116</v>
      </c>
      <c r="C125" s="1" t="s">
        <v>15</v>
      </c>
      <c r="D125" s="3" t="s">
        <v>116</v>
      </c>
      <c r="E125" s="12">
        <v>2869045.68</v>
      </c>
    </row>
    <row r="126" spans="1:5" ht="26.25" thickBot="1">
      <c r="A126" s="6" t="s">
        <v>117</v>
      </c>
      <c r="B126" s="3" t="s">
        <v>118</v>
      </c>
      <c r="C126" s="1" t="s">
        <v>15</v>
      </c>
      <c r="D126" s="3" t="s">
        <v>118</v>
      </c>
      <c r="E126" s="12">
        <v>3001062.92</v>
      </c>
    </row>
    <row r="127" spans="1:5" ht="26.25" thickBot="1">
      <c r="A127" s="6" t="s">
        <v>119</v>
      </c>
      <c r="B127" s="3" t="s">
        <v>120</v>
      </c>
      <c r="C127" s="1" t="s">
        <v>15</v>
      </c>
      <c r="D127" s="3" t="s">
        <v>120</v>
      </c>
      <c r="E127" s="12">
        <v>2079334.43</v>
      </c>
    </row>
    <row r="128" spans="1:5" ht="26.25" thickBot="1">
      <c r="A128" s="6" t="s">
        <v>121</v>
      </c>
      <c r="B128" s="3" t="s">
        <v>122</v>
      </c>
      <c r="C128" s="1" t="s">
        <v>15</v>
      </c>
      <c r="D128" s="3" t="s">
        <v>122</v>
      </c>
      <c r="E128" s="12">
        <v>3065561.95</v>
      </c>
    </row>
    <row r="129" spans="1:5" ht="39" thickBot="1">
      <c r="A129" s="6" t="s">
        <v>123</v>
      </c>
      <c r="B129" s="3" t="s">
        <v>124</v>
      </c>
      <c r="C129" s="1" t="s">
        <v>15</v>
      </c>
      <c r="D129" s="3" t="s">
        <v>124</v>
      </c>
      <c r="E129" s="12">
        <v>0</v>
      </c>
    </row>
    <row r="130" spans="1:5" ht="15.75" thickBot="1">
      <c r="A130" s="6" t="s">
        <v>103</v>
      </c>
      <c r="B130" s="3" t="s">
        <v>104</v>
      </c>
      <c r="C130" s="1" t="s">
        <v>7</v>
      </c>
      <c r="D130" s="23" t="s">
        <v>125</v>
      </c>
      <c r="E130" s="24"/>
    </row>
    <row r="131" spans="1:5" ht="15.75" thickBot="1">
      <c r="A131" s="6" t="s">
        <v>106</v>
      </c>
      <c r="B131" s="3" t="s">
        <v>2</v>
      </c>
      <c r="C131" s="1" t="s">
        <v>7</v>
      </c>
      <c r="D131" s="3" t="s">
        <v>2</v>
      </c>
      <c r="E131" s="12" t="s">
        <v>126</v>
      </c>
    </row>
    <row r="132" spans="1:5" ht="15.75" thickBot="1">
      <c r="A132" s="6" t="s">
        <v>108</v>
      </c>
      <c r="B132" s="3" t="s">
        <v>109</v>
      </c>
      <c r="C132" s="1" t="s">
        <v>110</v>
      </c>
      <c r="D132" s="3" t="s">
        <v>109</v>
      </c>
      <c r="E132" s="8"/>
    </row>
    <row r="133" spans="1:5" ht="15.75" thickBot="1">
      <c r="A133" s="6" t="s">
        <v>111</v>
      </c>
      <c r="B133" s="3" t="s">
        <v>112</v>
      </c>
      <c r="C133" s="1" t="s">
        <v>15</v>
      </c>
      <c r="D133" s="3" t="s">
        <v>112</v>
      </c>
      <c r="E133" s="12">
        <v>692053.14</v>
      </c>
    </row>
    <row r="134" spans="1:5" ht="15.75" thickBot="1">
      <c r="A134" s="6" t="s">
        <v>113</v>
      </c>
      <c r="B134" s="3" t="s">
        <v>114</v>
      </c>
      <c r="C134" s="1" t="s">
        <v>15</v>
      </c>
      <c r="D134" s="3" t="s">
        <v>114</v>
      </c>
      <c r="E134" s="12">
        <v>490770.19</v>
      </c>
    </row>
    <row r="135" spans="1:5" ht="15.75" thickBot="1">
      <c r="A135" s="6" t="s">
        <v>115</v>
      </c>
      <c r="B135" s="3" t="s">
        <v>116</v>
      </c>
      <c r="C135" s="1" t="s">
        <v>15</v>
      </c>
      <c r="D135" s="3" t="s">
        <v>116</v>
      </c>
      <c r="E135" s="12">
        <v>468430.67</v>
      </c>
    </row>
    <row r="136" spans="1:5" ht="26.25" thickBot="1">
      <c r="A136" s="6" t="s">
        <v>117</v>
      </c>
      <c r="B136" s="3" t="s">
        <v>118</v>
      </c>
      <c r="C136" s="1" t="s">
        <v>15</v>
      </c>
      <c r="D136" s="3" t="s">
        <v>118</v>
      </c>
      <c r="E136" s="12">
        <v>525433.42000000004</v>
      </c>
    </row>
    <row r="137" spans="1:5" ht="26.25" thickBot="1">
      <c r="A137" s="6" t="s">
        <v>119</v>
      </c>
      <c r="B137" s="3" t="s">
        <v>120</v>
      </c>
      <c r="C137" s="1" t="s">
        <v>15</v>
      </c>
      <c r="D137" s="3" t="s">
        <v>120</v>
      </c>
      <c r="E137" s="12">
        <v>364066.78</v>
      </c>
    </row>
    <row r="138" spans="1:5" ht="26.25" thickBot="1">
      <c r="A138" s="6" t="s">
        <v>121</v>
      </c>
      <c r="B138" s="3" t="s">
        <v>122</v>
      </c>
      <c r="C138" s="1" t="s">
        <v>15</v>
      </c>
      <c r="D138" s="3" t="s">
        <v>122</v>
      </c>
      <c r="E138" s="12">
        <v>415746.43</v>
      </c>
    </row>
    <row r="139" spans="1:5" ht="39" thickBot="1">
      <c r="A139" s="6" t="s">
        <v>123</v>
      </c>
      <c r="B139" s="3" t="s">
        <v>124</v>
      </c>
      <c r="C139" s="1" t="s">
        <v>15</v>
      </c>
      <c r="D139" s="3" t="s">
        <v>124</v>
      </c>
      <c r="E139" s="12">
        <v>0</v>
      </c>
    </row>
    <row r="140" spans="1:5" ht="15.75" thickBot="1">
      <c r="A140" s="6" t="s">
        <v>103</v>
      </c>
      <c r="B140" s="3" t="s">
        <v>104</v>
      </c>
      <c r="C140" s="1" t="s">
        <v>7</v>
      </c>
      <c r="D140" s="23" t="s">
        <v>127</v>
      </c>
      <c r="E140" s="24"/>
    </row>
    <row r="141" spans="1:5" ht="15.75" thickBot="1">
      <c r="A141" s="6" t="s">
        <v>106</v>
      </c>
      <c r="B141" s="3" t="s">
        <v>2</v>
      </c>
      <c r="C141" s="1" t="s">
        <v>7</v>
      </c>
      <c r="D141" s="3" t="s">
        <v>2</v>
      </c>
      <c r="E141" s="12" t="s">
        <v>126</v>
      </c>
    </row>
    <row r="142" spans="1:5" ht="15.75" thickBot="1">
      <c r="A142" s="6" t="s">
        <v>108</v>
      </c>
      <c r="B142" s="3" t="s">
        <v>109</v>
      </c>
      <c r="C142" s="1" t="s">
        <v>110</v>
      </c>
      <c r="D142" s="3" t="s">
        <v>109</v>
      </c>
      <c r="E142" s="8"/>
    </row>
    <row r="143" spans="1:5" ht="15.75" thickBot="1">
      <c r="A143" s="6" t="s">
        <v>111</v>
      </c>
      <c r="B143" s="3" t="s">
        <v>112</v>
      </c>
      <c r="C143" s="1" t="s">
        <v>15</v>
      </c>
      <c r="D143" s="3" t="s">
        <v>112</v>
      </c>
      <c r="E143" s="12">
        <v>131931.04</v>
      </c>
    </row>
    <row r="144" spans="1:5" ht="15.75" thickBot="1">
      <c r="A144" s="6" t="s">
        <v>113</v>
      </c>
      <c r="B144" s="3" t="s">
        <v>114</v>
      </c>
      <c r="C144" s="1" t="s">
        <v>15</v>
      </c>
      <c r="D144" s="3" t="s">
        <v>114</v>
      </c>
      <c r="E144" s="12">
        <v>104580.14</v>
      </c>
    </row>
    <row r="145" spans="1:5" ht="15.75" thickBot="1">
      <c r="A145" s="6" t="s">
        <v>115</v>
      </c>
      <c r="B145" s="3" t="s">
        <v>116</v>
      </c>
      <c r="C145" s="1" t="s">
        <v>15</v>
      </c>
      <c r="D145" s="3" t="s">
        <v>116</v>
      </c>
      <c r="E145" s="12">
        <v>220903.72</v>
      </c>
    </row>
    <row r="146" spans="1:5" ht="26.25" thickBot="1">
      <c r="A146" s="6" t="s">
        <v>117</v>
      </c>
      <c r="B146" s="3" t="s">
        <v>118</v>
      </c>
      <c r="C146" s="1" t="s">
        <v>15</v>
      </c>
      <c r="D146" s="3" t="s">
        <v>118</v>
      </c>
      <c r="E146" s="12">
        <v>122094.24</v>
      </c>
    </row>
    <row r="147" spans="1:5" ht="26.25" thickBot="1">
      <c r="A147" s="6" t="s">
        <v>119</v>
      </c>
      <c r="B147" s="3" t="s">
        <v>120</v>
      </c>
      <c r="C147" s="1" t="s">
        <v>15</v>
      </c>
      <c r="D147" s="3" t="s">
        <v>120</v>
      </c>
      <c r="E147" s="12">
        <v>90529.59</v>
      </c>
    </row>
    <row r="148" spans="1:5" ht="26.25" thickBot="1">
      <c r="A148" s="6" t="s">
        <v>121</v>
      </c>
      <c r="B148" s="3" t="s">
        <v>122</v>
      </c>
      <c r="C148" s="1" t="s">
        <v>15</v>
      </c>
      <c r="D148" s="3" t="s">
        <v>122</v>
      </c>
      <c r="E148" s="12">
        <v>36118.14</v>
      </c>
    </row>
    <row r="149" spans="1:5" ht="39" thickBot="1">
      <c r="A149" s="6" t="s">
        <v>123</v>
      </c>
      <c r="B149" s="3" t="s">
        <v>124</v>
      </c>
      <c r="C149" s="1" t="s">
        <v>15</v>
      </c>
      <c r="D149" s="3" t="s">
        <v>124</v>
      </c>
      <c r="E149" s="12">
        <v>0</v>
      </c>
    </row>
    <row r="150" spans="1:5" ht="15.75" thickBot="1">
      <c r="A150" s="6" t="s">
        <v>103</v>
      </c>
      <c r="B150" s="3" t="s">
        <v>104</v>
      </c>
      <c r="C150" s="1" t="s">
        <v>7</v>
      </c>
      <c r="D150" s="23" t="s">
        <v>128</v>
      </c>
      <c r="E150" s="24"/>
    </row>
    <row r="151" spans="1:5" ht="15.75" thickBot="1">
      <c r="A151" s="6" t="s">
        <v>106</v>
      </c>
      <c r="B151" s="3" t="s">
        <v>2</v>
      </c>
      <c r="C151" s="1" t="s">
        <v>7</v>
      </c>
      <c r="D151" s="3" t="s">
        <v>2</v>
      </c>
      <c r="E151" s="12" t="s">
        <v>126</v>
      </c>
    </row>
    <row r="152" spans="1:5" ht="15.75" thickBot="1">
      <c r="A152" s="6" t="s">
        <v>108</v>
      </c>
      <c r="B152" s="3" t="s">
        <v>109</v>
      </c>
      <c r="C152" s="1" t="s">
        <v>110</v>
      </c>
      <c r="D152" s="3" t="s">
        <v>109</v>
      </c>
      <c r="E152" s="8"/>
    </row>
    <row r="153" spans="1:5" ht="15.75" thickBot="1">
      <c r="A153" s="6" t="s">
        <v>111</v>
      </c>
      <c r="B153" s="3" t="s">
        <v>112</v>
      </c>
      <c r="C153" s="1" t="s">
        <v>15</v>
      </c>
      <c r="D153" s="3" t="s">
        <v>112</v>
      </c>
      <c r="E153" s="12">
        <v>81668</v>
      </c>
    </row>
    <row r="154" spans="1:5" ht="15.75" thickBot="1">
      <c r="A154" s="6" t="s">
        <v>113</v>
      </c>
      <c r="B154" s="3" t="s">
        <v>114</v>
      </c>
      <c r="C154" s="1" t="s">
        <v>15</v>
      </c>
      <c r="D154" s="3" t="s">
        <v>114</v>
      </c>
      <c r="E154" s="12">
        <v>67010.19</v>
      </c>
    </row>
    <row r="155" spans="1:5" ht="15.75" thickBot="1">
      <c r="A155" s="6" t="s">
        <v>115</v>
      </c>
      <c r="B155" s="3" t="s">
        <v>116</v>
      </c>
      <c r="C155" s="1" t="s">
        <v>15</v>
      </c>
      <c r="D155" s="3" t="s">
        <v>116</v>
      </c>
      <c r="E155" s="12">
        <v>105858.8</v>
      </c>
    </row>
    <row r="156" spans="1:5" ht="26.25" thickBot="1">
      <c r="A156" s="6" t="s">
        <v>117</v>
      </c>
      <c r="B156" s="3" t="s">
        <v>118</v>
      </c>
      <c r="C156" s="1" t="s">
        <v>15</v>
      </c>
      <c r="D156" s="3" t="s">
        <v>118</v>
      </c>
      <c r="E156" s="12">
        <v>97200.3</v>
      </c>
    </row>
    <row r="157" spans="1:5" ht="26.25" thickBot="1">
      <c r="A157" s="6" t="s">
        <v>119</v>
      </c>
      <c r="B157" s="3" t="s">
        <v>120</v>
      </c>
      <c r="C157" s="1" t="s">
        <v>15</v>
      </c>
      <c r="D157" s="3" t="s">
        <v>120</v>
      </c>
      <c r="E157" s="12">
        <v>72059.48</v>
      </c>
    </row>
    <row r="158" spans="1:5" ht="26.25" thickBot="1">
      <c r="A158" s="6" t="s">
        <v>121</v>
      </c>
      <c r="B158" s="3" t="s">
        <v>122</v>
      </c>
      <c r="C158" s="1" t="s">
        <v>15</v>
      </c>
      <c r="D158" s="3" t="s">
        <v>122</v>
      </c>
      <c r="E158" s="12">
        <v>28673.360000000001</v>
      </c>
    </row>
    <row r="159" spans="1:5" ht="39" thickBot="1">
      <c r="A159" s="6" t="s">
        <v>123</v>
      </c>
      <c r="B159" s="3" t="s">
        <v>124</v>
      </c>
      <c r="C159" s="1" t="s">
        <v>15</v>
      </c>
      <c r="D159" s="3" t="s">
        <v>124</v>
      </c>
      <c r="E159" s="12">
        <v>0</v>
      </c>
    </row>
    <row r="160" spans="1:5" ht="15.75" thickBot="1">
      <c r="A160" s="6" t="s">
        <v>103</v>
      </c>
      <c r="B160" s="3" t="s">
        <v>104</v>
      </c>
      <c r="C160" s="1" t="s">
        <v>7</v>
      </c>
      <c r="D160" s="23" t="s">
        <v>129</v>
      </c>
      <c r="E160" s="24"/>
    </row>
    <row r="161" spans="1:5" ht="15.75" thickBot="1">
      <c r="A161" s="6" t="s">
        <v>106</v>
      </c>
      <c r="B161" s="3" t="s">
        <v>2</v>
      </c>
      <c r="C161" s="1" t="s">
        <v>7</v>
      </c>
      <c r="D161" s="3" t="s">
        <v>2</v>
      </c>
      <c r="E161" s="12" t="s">
        <v>130</v>
      </c>
    </row>
    <row r="162" spans="1:5" ht="15.75" thickBot="1">
      <c r="A162" s="6" t="s">
        <v>108</v>
      </c>
      <c r="B162" s="3" t="s">
        <v>109</v>
      </c>
      <c r="C162" s="1" t="s">
        <v>110</v>
      </c>
      <c r="D162" s="3" t="s">
        <v>109</v>
      </c>
      <c r="E162" s="8"/>
    </row>
    <row r="163" spans="1:5" ht="15.75" thickBot="1">
      <c r="A163" s="6" t="s">
        <v>111</v>
      </c>
      <c r="B163" s="3" t="s">
        <v>112</v>
      </c>
      <c r="C163" s="1" t="s">
        <v>15</v>
      </c>
      <c r="D163" s="3" t="s">
        <v>112</v>
      </c>
      <c r="E163" s="12">
        <v>196882.65</v>
      </c>
    </row>
    <row r="164" spans="1:5" ht="15.75" thickBot="1">
      <c r="A164" s="6" t="s">
        <v>113</v>
      </c>
      <c r="B164" s="3" t="s">
        <v>114</v>
      </c>
      <c r="C164" s="1" t="s">
        <v>15</v>
      </c>
      <c r="D164" s="3" t="s">
        <v>114</v>
      </c>
      <c r="E164" s="12">
        <v>211865.13</v>
      </c>
    </row>
    <row r="165" spans="1:5" ht="15.75" thickBot="1">
      <c r="A165" s="6" t="s">
        <v>115</v>
      </c>
      <c r="B165" s="3" t="s">
        <v>116</v>
      </c>
      <c r="C165" s="1" t="s">
        <v>15</v>
      </c>
      <c r="D165" s="3" t="s">
        <v>116</v>
      </c>
      <c r="E165" s="12">
        <v>1206819.43</v>
      </c>
    </row>
    <row r="166" spans="1:5" ht="26.25" thickBot="1">
      <c r="A166" s="6" t="s">
        <v>117</v>
      </c>
      <c r="B166" s="3" t="s">
        <v>118</v>
      </c>
      <c r="C166" s="1" t="s">
        <v>15</v>
      </c>
      <c r="D166" s="3" t="s">
        <v>118</v>
      </c>
      <c r="E166" s="12">
        <v>352170.69</v>
      </c>
    </row>
    <row r="167" spans="1:5" ht="26.25" thickBot="1">
      <c r="A167" s="6" t="s">
        <v>119</v>
      </c>
      <c r="B167" s="3" t="s">
        <v>120</v>
      </c>
      <c r="C167" s="1" t="s">
        <v>15</v>
      </c>
      <c r="D167" s="3" t="s">
        <v>120</v>
      </c>
      <c r="E167" s="12">
        <v>304194.96999999997</v>
      </c>
    </row>
    <row r="168" spans="1:5" ht="26.25" thickBot="1">
      <c r="A168" s="6" t="s">
        <v>121</v>
      </c>
      <c r="B168" s="3" t="s">
        <v>122</v>
      </c>
      <c r="C168" s="1" t="s">
        <v>15</v>
      </c>
      <c r="D168" s="3" t="s">
        <v>122</v>
      </c>
      <c r="E168" s="12">
        <v>472155.61</v>
      </c>
    </row>
    <row r="169" spans="1:5" ht="39" thickBot="1">
      <c r="A169" s="6" t="s">
        <v>123</v>
      </c>
      <c r="B169" s="3" t="s">
        <v>124</v>
      </c>
      <c r="C169" s="1" t="s">
        <v>15</v>
      </c>
      <c r="D169" s="3" t="s">
        <v>124</v>
      </c>
      <c r="E169" s="12">
        <v>0</v>
      </c>
    </row>
    <row r="170" spans="1:5" ht="15.75" thickBot="1">
      <c r="A170" s="14" t="s">
        <v>132</v>
      </c>
      <c r="B170" s="15" t="s">
        <v>104</v>
      </c>
      <c r="C170" s="16" t="s">
        <v>7</v>
      </c>
      <c r="D170" s="52" t="s">
        <v>145</v>
      </c>
      <c r="E170" s="53"/>
    </row>
    <row r="171" spans="1:5" ht="15.75" thickBot="1">
      <c r="A171" s="14" t="s">
        <v>133</v>
      </c>
      <c r="B171" s="15" t="s">
        <v>2</v>
      </c>
      <c r="C171" s="16" t="s">
        <v>7</v>
      </c>
      <c r="D171" s="15" t="s">
        <v>2</v>
      </c>
      <c r="E171" s="17" t="s">
        <v>146</v>
      </c>
    </row>
    <row r="172" spans="1:5" ht="15.75" thickBot="1">
      <c r="A172" s="14" t="s">
        <v>134</v>
      </c>
      <c r="B172" s="15" t="s">
        <v>109</v>
      </c>
      <c r="C172" s="16" t="s">
        <v>110</v>
      </c>
      <c r="D172" s="15" t="s">
        <v>109</v>
      </c>
      <c r="E172" s="18"/>
    </row>
    <row r="173" spans="1:5" ht="15.75" thickBot="1">
      <c r="A173" s="14" t="s">
        <v>136</v>
      </c>
      <c r="B173" s="15" t="s">
        <v>112</v>
      </c>
      <c r="C173" s="16" t="s">
        <v>15</v>
      </c>
      <c r="D173" s="15" t="s">
        <v>112</v>
      </c>
      <c r="E173" s="17">
        <v>335492.17</v>
      </c>
    </row>
    <row r="174" spans="1:5" ht="15.75" thickBot="1">
      <c r="A174" s="14" t="s">
        <v>138</v>
      </c>
      <c r="B174" s="15" t="s">
        <v>114</v>
      </c>
      <c r="C174" s="16" t="s">
        <v>15</v>
      </c>
      <c r="D174" s="15" t="s">
        <v>114</v>
      </c>
      <c r="E174" s="17">
        <v>293718.46999999997</v>
      </c>
    </row>
    <row r="175" spans="1:5" ht="15.75" thickBot="1">
      <c r="A175" s="14" t="s">
        <v>140</v>
      </c>
      <c r="B175" s="15" t="s">
        <v>116</v>
      </c>
      <c r="C175" s="16" t="s">
        <v>15</v>
      </c>
      <c r="D175" s="15" t="s">
        <v>116</v>
      </c>
      <c r="E175" s="17">
        <v>41773.699999999997</v>
      </c>
    </row>
    <row r="176" spans="1:5" ht="39" thickBot="1">
      <c r="A176" s="14" t="s">
        <v>142</v>
      </c>
      <c r="B176" s="15" t="s">
        <v>118</v>
      </c>
      <c r="C176" s="16" t="s">
        <v>15</v>
      </c>
      <c r="D176" s="15" t="s">
        <v>118</v>
      </c>
      <c r="E176" s="17">
        <v>335493.37</v>
      </c>
    </row>
    <row r="177" spans="1:5" ht="26.25" thickBot="1">
      <c r="A177" s="14" t="s">
        <v>147</v>
      </c>
      <c r="B177" s="15" t="s">
        <v>120</v>
      </c>
      <c r="C177" s="16" t="s">
        <v>15</v>
      </c>
      <c r="D177" s="15" t="s">
        <v>120</v>
      </c>
      <c r="E177" s="17">
        <v>200341.89</v>
      </c>
    </row>
    <row r="178" spans="1:5" ht="39" thickBot="1">
      <c r="A178" s="14" t="s">
        <v>148</v>
      </c>
      <c r="B178" s="15" t="s">
        <v>122</v>
      </c>
      <c r="C178" s="16" t="s">
        <v>15</v>
      </c>
      <c r="D178" s="15" t="s">
        <v>122</v>
      </c>
      <c r="E178" s="17">
        <v>135151.48000000001</v>
      </c>
    </row>
    <row r="179" spans="1:5" ht="39" thickBot="1">
      <c r="A179" s="14" t="s">
        <v>149</v>
      </c>
      <c r="B179" s="15" t="s">
        <v>124</v>
      </c>
      <c r="C179" s="16" t="s">
        <v>15</v>
      </c>
      <c r="D179" s="15" t="s">
        <v>124</v>
      </c>
      <c r="E179" s="17">
        <v>0</v>
      </c>
    </row>
    <row r="180" spans="1:5" ht="15.75" thickBot="1">
      <c r="A180" s="54" t="s">
        <v>131</v>
      </c>
      <c r="B180" s="55"/>
      <c r="C180" s="55"/>
      <c r="D180" s="55"/>
      <c r="E180" s="56"/>
    </row>
    <row r="181" spans="1:5" ht="15.75" thickBot="1">
      <c r="A181" s="57" t="s">
        <v>150</v>
      </c>
      <c r="B181" s="58" t="s">
        <v>86</v>
      </c>
      <c r="C181" s="59" t="s">
        <v>87</v>
      </c>
      <c r="D181" s="58" t="s">
        <v>86</v>
      </c>
      <c r="E181" s="22">
        <v>0</v>
      </c>
    </row>
    <row r="182" spans="1:5" ht="15.75" thickBot="1">
      <c r="A182" s="57" t="s">
        <v>151</v>
      </c>
      <c r="B182" s="58" t="s">
        <v>89</v>
      </c>
      <c r="C182" s="59" t="s">
        <v>87</v>
      </c>
      <c r="D182" s="58" t="s">
        <v>89</v>
      </c>
      <c r="E182" s="22">
        <v>0</v>
      </c>
    </row>
    <row r="183" spans="1:5" ht="26.25" thickBot="1">
      <c r="A183" s="57" t="s">
        <v>152</v>
      </c>
      <c r="B183" s="58" t="s">
        <v>91</v>
      </c>
      <c r="C183" s="59" t="s">
        <v>135</v>
      </c>
      <c r="D183" s="58" t="s">
        <v>91</v>
      </c>
      <c r="E183" s="22">
        <v>0</v>
      </c>
    </row>
    <row r="184" spans="1:5" ht="15.75" thickBot="1">
      <c r="A184" s="57" t="s">
        <v>153</v>
      </c>
      <c r="B184" s="58" t="s">
        <v>93</v>
      </c>
      <c r="C184" s="59" t="s">
        <v>15</v>
      </c>
      <c r="D184" s="58" t="s">
        <v>93</v>
      </c>
      <c r="E184" s="12">
        <v>0</v>
      </c>
    </row>
    <row r="185" spans="1:5" ht="15.75" thickBot="1">
      <c r="A185" s="54" t="s">
        <v>137</v>
      </c>
      <c r="B185" s="55"/>
      <c r="C185" s="55"/>
      <c r="D185" s="55"/>
      <c r="E185" s="56"/>
    </row>
    <row r="186" spans="1:5" ht="26.25" thickBot="1">
      <c r="A186" s="57" t="s">
        <v>154</v>
      </c>
      <c r="B186" s="58" t="s">
        <v>139</v>
      </c>
      <c r="C186" s="59" t="s">
        <v>87</v>
      </c>
      <c r="D186" s="58" t="s">
        <v>139</v>
      </c>
      <c r="E186" s="22">
        <v>17</v>
      </c>
    </row>
    <row r="187" spans="1:5" ht="15.75" thickBot="1">
      <c r="A187" s="57" t="s">
        <v>155</v>
      </c>
      <c r="B187" s="58" t="s">
        <v>141</v>
      </c>
      <c r="C187" s="59" t="s">
        <v>87</v>
      </c>
      <c r="D187" s="58" t="s">
        <v>141</v>
      </c>
      <c r="E187" s="22">
        <v>0</v>
      </c>
    </row>
    <row r="188" spans="1:5" ht="39" thickBot="1">
      <c r="A188" s="57" t="s">
        <v>156</v>
      </c>
      <c r="B188" s="58" t="s">
        <v>143</v>
      </c>
      <c r="C188" s="59" t="s">
        <v>15</v>
      </c>
      <c r="D188" s="58" t="s">
        <v>143</v>
      </c>
      <c r="E188" s="12"/>
    </row>
    <row r="189" spans="1:5">
      <c r="A189" s="4"/>
      <c r="B189" s="4"/>
      <c r="C189" s="2"/>
      <c r="D189" s="4"/>
      <c r="E189" s="10"/>
    </row>
    <row r="190" spans="1:5">
      <c r="A190" s="7"/>
    </row>
  </sheetData>
  <mergeCells count="45">
    <mergeCell ref="A185:E185"/>
    <mergeCell ref="B30:B31"/>
    <mergeCell ref="C30:C31"/>
    <mergeCell ref="D30:E30"/>
    <mergeCell ref="D31:E31"/>
    <mergeCell ref="D75:E75"/>
    <mergeCell ref="D170:E170"/>
    <mergeCell ref="D51:E51"/>
    <mergeCell ref="D43:E43"/>
    <mergeCell ref="D47:E47"/>
    <mergeCell ref="D35:E35"/>
    <mergeCell ref="D39:E39"/>
    <mergeCell ref="D95:E95"/>
    <mergeCell ref="A30:A31"/>
    <mergeCell ref="D103:E103"/>
    <mergeCell ref="D91:E91"/>
    <mergeCell ref="D79:E79"/>
    <mergeCell ref="D71:E71"/>
    <mergeCell ref="D63:E63"/>
    <mergeCell ref="D67:E67"/>
    <mergeCell ref="D120:E120"/>
    <mergeCell ref="A119:E119"/>
    <mergeCell ref="A112:E112"/>
    <mergeCell ref="A107:E107"/>
    <mergeCell ref="D99:E99"/>
    <mergeCell ref="D83:E83"/>
    <mergeCell ref="D87:E87"/>
    <mergeCell ref="A180:E180"/>
    <mergeCell ref="D160:E160"/>
    <mergeCell ref="D150:E150"/>
    <mergeCell ref="D140:E140"/>
    <mergeCell ref="D130:E130"/>
    <mergeCell ref="D55:E55"/>
    <mergeCell ref="D59:E59"/>
    <mergeCell ref="A1:E1"/>
    <mergeCell ref="A2:E2"/>
    <mergeCell ref="A3:A4"/>
    <mergeCell ref="B3:B4"/>
    <mergeCell ref="C3:C4"/>
    <mergeCell ref="D3:D4"/>
    <mergeCell ref="E3:E4"/>
    <mergeCell ref="A29:E29"/>
    <mergeCell ref="A26:E26"/>
    <mergeCell ref="D27:E27"/>
    <mergeCell ref="A8:E8"/>
  </mergeCells>
  <hyperlinks>
    <hyperlink ref="A29" location="Par1890" tooltip="21." display="Par1890"/>
    <hyperlink ref="A119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MAGNAT</dc:creator>
  <cp:lastModifiedBy>HOME PC</cp:lastModifiedBy>
  <dcterms:created xsi:type="dcterms:W3CDTF">2020-01-29T12:44:35Z</dcterms:created>
  <dcterms:modified xsi:type="dcterms:W3CDTF">2020-03-30T19:24:29Z</dcterms:modified>
</cp:coreProperties>
</file>